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235" windowHeight="7005" tabRatio="657" activeTab="11"/>
  </bookViews>
  <sheets>
    <sheet name="ENERO" sheetId="14" r:id="rId1"/>
    <sheet name="FEBRERO" sheetId="3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4" r:id="rId9"/>
    <sheet name="OCTUBRE" sheetId="21" r:id="rId10"/>
    <sheet name="NOVIEMBRE" sheetId="22" r:id="rId11"/>
    <sheet name="DICIEMBRE" sheetId="23" r:id="rId12"/>
    <sheet name="TOTAL" sheetId="13" r:id="rId13"/>
  </sheets>
  <calcPr calcId="144525"/>
</workbook>
</file>

<file path=xl/calcChain.xml><?xml version="1.0" encoding="utf-8"?>
<calcChain xmlns="http://schemas.openxmlformats.org/spreadsheetml/2006/main">
  <c r="J13" i="3" l="1"/>
  <c r="C23" i="13" l="1"/>
  <c r="J13" i="23"/>
  <c r="C21" i="13"/>
  <c r="J13" i="21"/>
  <c r="C15" i="13" l="1"/>
  <c r="C13" i="13"/>
  <c r="C25" i="13" l="1"/>
</calcChain>
</file>

<file path=xl/sharedStrings.xml><?xml version="1.0" encoding="utf-8"?>
<sst xmlns="http://schemas.openxmlformats.org/spreadsheetml/2006/main" count="264" uniqueCount="81">
  <si>
    <t>Nº</t>
  </si>
  <si>
    <t>Nº DE CHEQUE</t>
  </si>
  <si>
    <t>PARTIDA PRESUPUESTAL</t>
  </si>
  <si>
    <t>AYUNTAMIENTO DE ZAPOTLANEJO</t>
  </si>
  <si>
    <t>Tesorería</t>
  </si>
  <si>
    <t>DEPENDENCIA MUNICIPAL:</t>
  </si>
  <si>
    <t>VIÁTICOS DE LOS FUNCIONARIOS MUNICIPALES</t>
  </si>
  <si>
    <t>ORIGEN Y DESTINO DEL VIAJE</t>
  </si>
  <si>
    <t>FECHA</t>
  </si>
  <si>
    <t>PROPOSITO</t>
  </si>
  <si>
    <t>GASTOS POR CENCEPTO DE ALIMENTOS Y HOSPEDAJE</t>
  </si>
  <si>
    <t>GASTOS POR CONCEPTO DE TRANSPORTACION</t>
  </si>
  <si>
    <t xml:space="preserve">FECHA DE COMPROBACIÓN </t>
  </si>
  <si>
    <t xml:space="preserve">TOTAL </t>
  </si>
  <si>
    <t>MES</t>
  </si>
  <si>
    <t>ENERO</t>
  </si>
  <si>
    <t>TOTAL ANUAL</t>
  </si>
  <si>
    <t>PUESTO DE QUIENES REALIZAN EL VIAJE</t>
  </si>
  <si>
    <t>NO SE GENERARON GASTOS DE VIATICOS DE FUNCIONARIOS EN EL MES DE ENERO</t>
  </si>
  <si>
    <t>FEBRERO</t>
  </si>
  <si>
    <t>GDL-CD DE MEXICO</t>
  </si>
  <si>
    <t>GESTION DE RECURSOS</t>
  </si>
  <si>
    <t>-</t>
  </si>
  <si>
    <t>31/04/2017</t>
  </si>
  <si>
    <t>NO SE GENERARON GASTOS EN EL MES DE MAYO</t>
  </si>
  <si>
    <t>NO SE GENERARON GASTOS EN EL MES DE JUNIO</t>
  </si>
  <si>
    <t>MARZO</t>
  </si>
  <si>
    <t>ABRIL</t>
  </si>
  <si>
    <t>MAYO</t>
  </si>
  <si>
    <t>JUNIO</t>
  </si>
  <si>
    <t>NOMBRE</t>
  </si>
  <si>
    <t>NO SE GENERARON GASTOS DE FUNCIONARIOS EN EL MES DE MARZO</t>
  </si>
  <si>
    <t xml:space="preserve">NOMBRE  </t>
  </si>
  <si>
    <t>Héctor Alvarez Contreras</t>
  </si>
  <si>
    <t>Presidente Municipal</t>
  </si>
  <si>
    <t>Josue Neftalí de la Torre Parra</t>
  </si>
  <si>
    <t xml:space="preserve">Secretario General </t>
  </si>
  <si>
    <t xml:space="preserve">Jefe de Gestión del Territorio </t>
  </si>
  <si>
    <t>Pedro Paul Flores Navarro</t>
  </si>
  <si>
    <t xml:space="preserve">Daniel Robles de León </t>
  </si>
  <si>
    <t>Coordinador General de Desarrollo Económico y Combate a la Desigualdad</t>
  </si>
  <si>
    <t>ZAPOTLANEJO-URIANGATO</t>
  </si>
  <si>
    <t>Hermanamiento con la ciudad de Uriangato, Guanajuato</t>
  </si>
  <si>
    <t>NO SE GENERARON GASTOS EN EL MES DE JULIO</t>
  </si>
  <si>
    <t>JULIO</t>
  </si>
  <si>
    <t>NO SE GENERARON GASTOS EN EL MES DE AGOSTO</t>
  </si>
  <si>
    <t>AGOSTO</t>
  </si>
  <si>
    <t>NO SE GENERARON GASTOS EN EL MES DE NOVIEMBRE</t>
  </si>
  <si>
    <t>SEPTIEMBRE</t>
  </si>
  <si>
    <t>OCTUBRE</t>
  </si>
  <si>
    <t>NOVIEMBRE</t>
  </si>
  <si>
    <t>DICIEMBRE</t>
  </si>
  <si>
    <t>GUILLERMO RAMIREZ MATUS</t>
  </si>
  <si>
    <t>ARMANDO VAZQUEZ REYNOSO</t>
  </si>
  <si>
    <t>DIRECTOR DE OBRAS PUBLICAS</t>
  </si>
  <si>
    <t>JEFE DE GESTION</t>
  </si>
  <si>
    <t>NO SE GENERARON GASTOS EN EL MES DE SEPTIEMBRE</t>
  </si>
  <si>
    <t>ILEANA ROXANA JACOBO T.</t>
  </si>
  <si>
    <t>RICARDO MORALES SANDOVAL</t>
  </si>
  <si>
    <t>JOSE LUIS MARTIN CARMONA ACEVES</t>
  </si>
  <si>
    <t>JESUS ALFONSO MARROQUIN B.</t>
  </si>
  <si>
    <t>DANIEL ROBLES DE LEON</t>
  </si>
  <si>
    <t>ABRAHAM FLORES NAVARRO</t>
  </si>
  <si>
    <t>VERONICA PEREZ MURILLO</t>
  </si>
  <si>
    <t>JOSE ANTONIO HERRERA LOMELI</t>
  </si>
  <si>
    <t>JUAN ERNESTO NAVARRO SALCEDO</t>
  </si>
  <si>
    <t>ALEJANDRO MARTINEZ GOMEZ</t>
  </si>
  <si>
    <t>JUAN CARLOS LUPERCIO PEREZ</t>
  </si>
  <si>
    <t>JEFE DE PLANEACION</t>
  </si>
  <si>
    <t>REGIDOR MUNICIPAL</t>
  </si>
  <si>
    <t>COORDINADOR DE GESTION INTEGRAL</t>
  </si>
  <si>
    <t>TESORERO</t>
  </si>
  <si>
    <t>COORDINADOR DE DESARROLLO ECON.</t>
  </si>
  <si>
    <t>MEDIOS DE COMUNICACIÓN</t>
  </si>
  <si>
    <t>CONTRALOR CIUDADANO</t>
  </si>
  <si>
    <t>COORDINADOR DE CONST. DE LA COM.</t>
  </si>
  <si>
    <t>COORDINADOR DE GABINETE</t>
  </si>
  <si>
    <t>JEFE DE LOGISTICA Y PART. CIUDAD.</t>
  </si>
  <si>
    <t>ASISITIERON A ENTREGA DE RECONOCIMIENTOS PROGRAMA "AGENDA PARA EL DESARROLLO MUNICIPAL 2017" EN LA SECRETARIA DE GOBERNACIÓN EN LA CIUDAD DE MÉXICO</t>
  </si>
  <si>
    <t>VIAJES OFICIALES DE LOS FUNCIONARIOS MUNICIPALES 2017</t>
  </si>
  <si>
    <t>ASISITIR A CONGRESO CON DIPUTADOS PROYECTO PARA MUNICIPIO IDA Y VUELTA EL MISMO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</si>
</sst>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9"/>
      <name val="Arial"/>
      <family val="2"/>
    </font>
    <font>
      <sz val="12"/>
      <color theme="9"/>
      <name val="Arial Black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/>
    <xf numFmtId="0" fontId="5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4" fontId="1" fillId="0" borderId="3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11" xfId="2" applyBorder="1" applyAlignment="1">
      <alignment horizontal="center" vertical="center" wrapText="1"/>
    </xf>
    <xf numFmtId="0" fontId="9" fillId="0" borderId="12" xfId="2" applyBorder="1" applyAlignment="1">
      <alignment horizontal="center" vertical="center" wrapText="1"/>
    </xf>
    <xf numFmtId="0" fontId="9" fillId="0" borderId="13" xfId="2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15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4" fontId="1" fillId="0" borderId="21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4" fontId="1" fillId="0" borderId="22" xfId="1" applyFont="1" applyBorder="1" applyAlignment="1">
      <alignment horizontal="center" vertical="center" wrapText="1"/>
    </xf>
    <xf numFmtId="44" fontId="1" fillId="0" borderId="23" xfId="1" applyFont="1" applyBorder="1" applyAlignment="1">
      <alignment horizontal="center" vertical="center" wrapText="1"/>
    </xf>
    <xf numFmtId="44" fontId="1" fillId="0" borderId="24" xfId="1" applyFont="1" applyBorder="1" applyAlignment="1">
      <alignment horizontal="center" vertical="center" wrapText="1"/>
    </xf>
    <xf numFmtId="44" fontId="1" fillId="0" borderId="25" xfId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5" fontId="1" fillId="0" borderId="18" xfId="0" applyNumberFormat="1" applyFont="1" applyBorder="1" applyAlignment="1">
      <alignment horizontal="center" vertical="center" wrapText="1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0" fillId="0" borderId="18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" fillId="0" borderId="18" xfId="1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5" fontId="1" fillId="0" borderId="26" xfId="0" applyNumberFormat="1" applyFont="1" applyBorder="1" applyAlignment="1">
      <alignment horizontal="center" vertical="center" wrapText="1"/>
    </xf>
    <xf numFmtId="15" fontId="1" fillId="0" borderId="2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4" fontId="1" fillId="0" borderId="26" xfId="1" applyFont="1" applyBorder="1" applyAlignment="1">
      <alignment horizontal="center" vertical="center"/>
    </xf>
    <xf numFmtId="44" fontId="1" fillId="0" borderId="27" xfId="1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11</xdr:col>
      <xdr:colOff>877955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11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0</xdr:col>
      <xdr:colOff>789971</xdr:colOff>
      <xdr:row>6</xdr:row>
      <xdr:rowOff>33129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74543</xdr:colOff>
      <xdr:row>2</xdr:row>
      <xdr:rowOff>41402</xdr:rowOff>
    </xdr:from>
    <xdr:to>
      <xdr:col>3</xdr:col>
      <xdr:colOff>306457</xdr:colOff>
      <xdr:row>3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44217" y="463815"/>
          <a:ext cx="3511827" cy="209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33129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33129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16566</xdr:rowOff>
    </xdr:from>
    <xdr:to>
      <xdr:col>1</xdr:col>
      <xdr:colOff>558058</xdr:colOff>
      <xdr:row>6</xdr:row>
      <xdr:rowOff>16564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6"/>
          <a:ext cx="770092" cy="942973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770295</xdr:colOff>
      <xdr:row>3</xdr:row>
      <xdr:rowOff>41402</xdr:rowOff>
    </xdr:from>
    <xdr:to>
      <xdr:col>12</xdr:col>
      <xdr:colOff>66260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5" y="470027"/>
          <a:ext cx="10373540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potlanejo.gob.mx/transparencia/archivos/oficio_viaticos_enero2017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zapotlanejo.gob.mx/transparencia/archivos/Viaticos_funcionariosAgosto2017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zapotlanejo.gob.mx/transparencia/archivos/MARZO%2020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zapotlanejo.gob.mx/transparencia/archivos/MAYO%20Y%20JUNIO%20201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zapotlanejo.gob.mx/transparencia/archivos/MAYO%20Y%20JUNIO%202017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zapotlanejo.gob.mx/transparencia/archivos/Gastos_Funcionarios_Julio2017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zapotlanejo.gob.mx/transparencia/archivos/Viaticos_funcionariosAgosto2017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zapotlanejo.gob.mx/transparencia/archivos/Viaticos_funcionariosAgost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18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8:F18"/>
    <mergeCell ref="B13:L13"/>
    <mergeCell ref="A1:L5"/>
    <mergeCell ref="A6:L6"/>
    <mergeCell ref="J8:K9"/>
    <mergeCell ref="L8:L9"/>
    <mergeCell ref="B16:F16"/>
    <mergeCell ref="B17:F17"/>
  </mergeCells>
  <hyperlinks>
    <hyperlink ref="B13:L13" r:id="rId1" display="NO SE GENERARON GASTOS DE VIATICOS DE FUNCIONARIOS EN EL MES DE ENER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6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2.1406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28" t="s">
        <v>32</v>
      </c>
      <c r="C12" s="28" t="s">
        <v>17</v>
      </c>
      <c r="D12" s="28" t="s">
        <v>7</v>
      </c>
      <c r="E12" s="28" t="s">
        <v>8</v>
      </c>
      <c r="F12" s="28" t="s">
        <v>9</v>
      </c>
      <c r="G12" s="28" t="s">
        <v>2</v>
      </c>
      <c r="H12" s="28" t="s">
        <v>10</v>
      </c>
      <c r="I12" s="28" t="s">
        <v>11</v>
      </c>
      <c r="J12" s="28" t="s">
        <v>13</v>
      </c>
      <c r="K12" s="28" t="s">
        <v>1</v>
      </c>
      <c r="L12" s="28" t="s">
        <v>12</v>
      </c>
    </row>
    <row r="13" spans="1:31" ht="44.25" customHeight="1" thickBot="1" x14ac:dyDescent="0.25">
      <c r="A13" s="8">
        <v>1</v>
      </c>
      <c r="B13" s="29" t="s">
        <v>52</v>
      </c>
      <c r="C13" s="10" t="s">
        <v>54</v>
      </c>
      <c r="D13" s="10" t="s">
        <v>20</v>
      </c>
      <c r="E13" s="64">
        <v>43026</v>
      </c>
      <c r="F13" s="66" t="s">
        <v>80</v>
      </c>
      <c r="G13" s="66">
        <v>371</v>
      </c>
      <c r="H13" s="68">
        <v>0</v>
      </c>
      <c r="I13" s="70">
        <v>2808.27</v>
      </c>
      <c r="J13" s="70">
        <f>I13+H13</f>
        <v>2808.27</v>
      </c>
      <c r="K13" s="66">
        <v>12997</v>
      </c>
      <c r="L13" s="72">
        <v>43024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 x14ac:dyDescent="0.2">
      <c r="A14" s="8">
        <v>2</v>
      </c>
      <c r="B14" s="29" t="s">
        <v>53</v>
      </c>
      <c r="C14" s="17" t="s">
        <v>55</v>
      </c>
      <c r="D14" s="10" t="s">
        <v>20</v>
      </c>
      <c r="E14" s="65"/>
      <c r="F14" s="67"/>
      <c r="G14" s="67"/>
      <c r="H14" s="69"/>
      <c r="I14" s="71"/>
      <c r="J14" s="71"/>
      <c r="K14" s="67"/>
      <c r="L14" s="73"/>
    </row>
    <row r="15" spans="1:31" x14ac:dyDescent="0.2">
      <c r="B15" s="30"/>
      <c r="C15" s="30"/>
      <c r="D15" s="30"/>
      <c r="E15" s="30"/>
      <c r="F15" s="31"/>
    </row>
    <row r="16" spans="1:31" x14ac:dyDescent="0.2">
      <c r="F16" s="31"/>
    </row>
  </sheetData>
  <mergeCells count="12">
    <mergeCell ref="A1:L5"/>
    <mergeCell ref="A6:L6"/>
    <mergeCell ref="J8:K9"/>
    <mergeCell ref="L8:L9"/>
    <mergeCell ref="E13:E14"/>
    <mergeCell ref="G13:G14"/>
    <mergeCell ref="H13:H14"/>
    <mergeCell ref="I13:I14"/>
    <mergeCell ref="J13:J14"/>
    <mergeCell ref="K13:K14"/>
    <mergeCell ref="L13:L14"/>
    <mergeCell ref="F13:F14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47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7:F17"/>
    <mergeCell ref="B18:F18"/>
    <mergeCell ref="A1:L5"/>
    <mergeCell ref="A6:L6"/>
    <mergeCell ref="J8:K9"/>
    <mergeCell ref="L8:L9"/>
    <mergeCell ref="B13:L13"/>
    <mergeCell ref="B16:F16"/>
  </mergeCells>
  <hyperlinks>
    <hyperlink ref="B13:L13" r:id="rId1" display="NO SE GENERARON GASTOS EN EL MES DE AGOST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23"/>
  <sheetViews>
    <sheetView showGridLines="0" tabSelected="1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27.8554687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2" style="1" bestFit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28" t="s">
        <v>32</v>
      </c>
      <c r="C12" s="28" t="s">
        <v>17</v>
      </c>
      <c r="D12" s="28" t="s">
        <v>7</v>
      </c>
      <c r="E12" s="28" t="s">
        <v>8</v>
      </c>
      <c r="F12" s="28" t="s">
        <v>9</v>
      </c>
      <c r="G12" s="28" t="s">
        <v>2</v>
      </c>
      <c r="H12" s="28" t="s">
        <v>10</v>
      </c>
      <c r="I12" s="28" t="s">
        <v>11</v>
      </c>
      <c r="J12" s="28" t="s">
        <v>13</v>
      </c>
      <c r="K12" s="28" t="s">
        <v>1</v>
      </c>
      <c r="L12" s="28" t="s">
        <v>12</v>
      </c>
    </row>
    <row r="13" spans="1:31" ht="67.5" customHeight="1" x14ac:dyDescent="0.2">
      <c r="A13" s="8">
        <v>1</v>
      </c>
      <c r="B13" s="17" t="s">
        <v>57</v>
      </c>
      <c r="C13" s="17" t="s">
        <v>68</v>
      </c>
      <c r="D13" s="47" t="s">
        <v>20</v>
      </c>
      <c r="E13" s="48">
        <v>43076</v>
      </c>
      <c r="F13" s="49" t="s">
        <v>78</v>
      </c>
      <c r="G13" s="49">
        <v>371</v>
      </c>
      <c r="H13" s="50">
        <v>0</v>
      </c>
      <c r="I13" s="50">
        <v>29900</v>
      </c>
      <c r="J13" s="55">
        <f>I13+H13</f>
        <v>29900</v>
      </c>
      <c r="K13" s="58">
        <v>23795007</v>
      </c>
      <c r="L13" s="61">
        <v>43084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 x14ac:dyDescent="0.2">
      <c r="A14" s="13">
        <v>2</v>
      </c>
      <c r="B14" s="17" t="s">
        <v>58</v>
      </c>
      <c r="C14" s="17" t="s">
        <v>69</v>
      </c>
      <c r="D14" s="47"/>
      <c r="E14" s="48"/>
      <c r="F14" s="49"/>
      <c r="G14" s="49"/>
      <c r="H14" s="50"/>
      <c r="I14" s="50"/>
      <c r="J14" s="56"/>
      <c r="K14" s="59"/>
      <c r="L14" s="62"/>
    </row>
    <row r="15" spans="1:31" ht="23.25" customHeight="1" x14ac:dyDescent="0.2">
      <c r="A15" s="10">
        <v>3</v>
      </c>
      <c r="B15" s="10" t="s">
        <v>59</v>
      </c>
      <c r="C15" s="10" t="s">
        <v>70</v>
      </c>
      <c r="D15" s="47"/>
      <c r="E15" s="48"/>
      <c r="F15" s="49"/>
      <c r="G15" s="49"/>
      <c r="H15" s="50"/>
      <c r="I15" s="50"/>
      <c r="J15" s="56"/>
      <c r="K15" s="59"/>
      <c r="L15" s="62"/>
    </row>
    <row r="16" spans="1:31" ht="15" customHeight="1" x14ac:dyDescent="0.2">
      <c r="A16" s="10">
        <v>4</v>
      </c>
      <c r="B16" s="17" t="s">
        <v>60</v>
      </c>
      <c r="C16" s="17" t="s">
        <v>71</v>
      </c>
      <c r="D16" s="47"/>
      <c r="E16" s="48"/>
      <c r="F16" s="49"/>
      <c r="G16" s="49"/>
      <c r="H16" s="50"/>
      <c r="I16" s="50"/>
      <c r="J16" s="56"/>
      <c r="K16" s="59"/>
      <c r="L16" s="62"/>
    </row>
    <row r="17" spans="1:12" ht="36.75" customHeight="1" x14ac:dyDescent="0.2">
      <c r="A17" s="10">
        <v>5</v>
      </c>
      <c r="B17" s="32" t="s">
        <v>61</v>
      </c>
      <c r="C17" s="25" t="s">
        <v>72</v>
      </c>
      <c r="D17" s="47"/>
      <c r="E17" s="48"/>
      <c r="F17" s="49"/>
      <c r="G17" s="49"/>
      <c r="H17" s="50"/>
      <c r="I17" s="50"/>
      <c r="J17" s="56"/>
      <c r="K17" s="59"/>
      <c r="L17" s="62"/>
    </row>
    <row r="18" spans="1:12" ht="15" customHeight="1" x14ac:dyDescent="0.2">
      <c r="A18" s="13">
        <v>6</v>
      </c>
      <c r="B18" s="17" t="s">
        <v>62</v>
      </c>
      <c r="C18" s="17" t="s">
        <v>73</v>
      </c>
      <c r="D18" s="47"/>
      <c r="E18" s="48"/>
      <c r="F18" s="49"/>
      <c r="G18" s="49"/>
      <c r="H18" s="50"/>
      <c r="I18" s="50"/>
      <c r="J18" s="56"/>
      <c r="K18" s="59"/>
      <c r="L18" s="62"/>
    </row>
    <row r="19" spans="1:12" ht="15" customHeight="1" x14ac:dyDescent="0.2">
      <c r="A19" s="10">
        <v>7</v>
      </c>
      <c r="B19" s="17" t="s">
        <v>63</v>
      </c>
      <c r="C19" s="17" t="s">
        <v>73</v>
      </c>
      <c r="D19" s="47"/>
      <c r="E19" s="48"/>
      <c r="F19" s="49"/>
      <c r="G19" s="49"/>
      <c r="H19" s="50"/>
      <c r="I19" s="50"/>
      <c r="J19" s="56"/>
      <c r="K19" s="59"/>
      <c r="L19" s="62"/>
    </row>
    <row r="20" spans="1:12" ht="15" customHeight="1" x14ac:dyDescent="0.2">
      <c r="A20" s="10">
        <v>8</v>
      </c>
      <c r="B20" s="17" t="s">
        <v>64</v>
      </c>
      <c r="C20" s="17" t="s">
        <v>74</v>
      </c>
      <c r="D20" s="47"/>
      <c r="E20" s="48"/>
      <c r="F20" s="49"/>
      <c r="G20" s="49"/>
      <c r="H20" s="50"/>
      <c r="I20" s="50"/>
      <c r="J20" s="56"/>
      <c r="K20" s="59"/>
      <c r="L20" s="62"/>
    </row>
    <row r="21" spans="1:12" ht="27.75" customHeight="1" x14ac:dyDescent="0.2">
      <c r="A21" s="10">
        <v>9</v>
      </c>
      <c r="B21" s="17" t="s">
        <v>65</v>
      </c>
      <c r="C21" s="10" t="s">
        <v>75</v>
      </c>
      <c r="D21" s="47"/>
      <c r="E21" s="48"/>
      <c r="F21" s="49"/>
      <c r="G21" s="49"/>
      <c r="H21" s="50"/>
      <c r="I21" s="50"/>
      <c r="J21" s="56"/>
      <c r="K21" s="59"/>
      <c r="L21" s="62"/>
    </row>
    <row r="22" spans="1:12" ht="15" customHeight="1" x14ac:dyDescent="0.2">
      <c r="A22" s="13">
        <v>10</v>
      </c>
      <c r="B22" s="17" t="s">
        <v>66</v>
      </c>
      <c r="C22" s="17" t="s">
        <v>76</v>
      </c>
      <c r="D22" s="47"/>
      <c r="E22" s="48"/>
      <c r="F22" s="49"/>
      <c r="G22" s="49"/>
      <c r="H22" s="50"/>
      <c r="I22" s="50"/>
      <c r="J22" s="56"/>
      <c r="K22" s="59"/>
      <c r="L22" s="62"/>
    </row>
    <row r="23" spans="1:12" ht="15.75" customHeight="1" thickBot="1" x14ac:dyDescent="0.25">
      <c r="A23" s="10">
        <v>11</v>
      </c>
      <c r="B23" s="17" t="s">
        <v>67</v>
      </c>
      <c r="C23" s="17" t="s">
        <v>77</v>
      </c>
      <c r="D23" s="51"/>
      <c r="E23" s="52"/>
      <c r="F23" s="53"/>
      <c r="G23" s="53"/>
      <c r="H23" s="54"/>
      <c r="I23" s="54"/>
      <c r="J23" s="57"/>
      <c r="K23" s="60"/>
      <c r="L23" s="63"/>
    </row>
  </sheetData>
  <mergeCells count="13">
    <mergeCell ref="A1:L5"/>
    <mergeCell ref="A6:L6"/>
    <mergeCell ref="J8:K9"/>
    <mergeCell ref="L8:L9"/>
    <mergeCell ref="D13:D23"/>
    <mergeCell ref="E13:E23"/>
    <mergeCell ref="F13:F23"/>
    <mergeCell ref="G13:G23"/>
    <mergeCell ref="H13:H23"/>
    <mergeCell ref="I13:I23"/>
    <mergeCell ref="J13:J23"/>
    <mergeCell ref="K13:K23"/>
    <mergeCell ref="L13:L23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25"/>
  <sheetViews>
    <sheetView showGridLines="0" topLeftCell="A16" zoomScale="115" zoomScaleNormal="115" workbookViewId="0">
      <selection activeCell="C31" sqref="C31"/>
    </sheetView>
  </sheetViews>
  <sheetFormatPr baseColWidth="10" defaultRowHeight="11.25" x14ac:dyDescent="0.2"/>
  <cols>
    <col min="1" max="1" width="13" style="1" customWidth="1"/>
    <col min="2" max="2" width="28.42578125" style="1" customWidth="1"/>
    <col min="3" max="3" width="20.7109375" style="1" customWidth="1"/>
    <col min="4" max="4" width="9.7109375" style="1" customWidth="1"/>
    <col min="5" max="16384" width="11.42578125" style="1"/>
  </cols>
  <sheetData>
    <row r="1" spans="1:21" ht="11.25" customHeight="1" x14ac:dyDescent="0.2">
      <c r="A1" s="45"/>
      <c r="B1" s="45"/>
      <c r="C1" s="45"/>
      <c r="D1" s="45"/>
    </row>
    <row r="2" spans="1:21" ht="11.25" customHeight="1" x14ac:dyDescent="0.2">
      <c r="A2" s="45"/>
      <c r="B2" s="45"/>
      <c r="C2" s="45"/>
      <c r="D2" s="45"/>
    </row>
    <row r="3" spans="1:21" ht="11.25" customHeight="1" x14ac:dyDescent="0.2">
      <c r="A3" s="45"/>
      <c r="B3" s="45"/>
      <c r="C3" s="45"/>
      <c r="D3" s="45"/>
    </row>
    <row r="4" spans="1:21" ht="11.25" customHeight="1" x14ac:dyDescent="0.2">
      <c r="A4" s="45"/>
      <c r="B4" s="45"/>
      <c r="C4" s="45"/>
      <c r="D4" s="45"/>
    </row>
    <row r="5" spans="1:21" ht="15" x14ac:dyDescent="0.2">
      <c r="A5" s="46" t="s">
        <v>6</v>
      </c>
      <c r="B5" s="46"/>
      <c r="C5" s="46"/>
      <c r="D5" s="46"/>
    </row>
    <row r="6" spans="1:21" ht="12" thickBot="1" x14ac:dyDescent="0.25"/>
    <row r="7" spans="1:21" ht="15" customHeight="1" x14ac:dyDescent="0.2">
      <c r="B7" s="39" t="s">
        <v>5</v>
      </c>
      <c r="C7" s="43" t="s">
        <v>4</v>
      </c>
    </row>
    <row r="8" spans="1:21" ht="15.75" customHeight="1" thickBot="1" x14ac:dyDescent="0.25">
      <c r="B8" s="41"/>
      <c r="C8" s="44"/>
    </row>
    <row r="10" spans="1:21" ht="12" thickBot="1" x14ac:dyDescent="0.25"/>
    <row r="11" spans="1:21" s="2" customFormat="1" ht="44.25" customHeight="1" thickBot="1" x14ac:dyDescent="0.3">
      <c r="A11" s="3" t="s">
        <v>0</v>
      </c>
      <c r="B11" s="3" t="s">
        <v>14</v>
      </c>
      <c r="C11" s="3" t="s">
        <v>13</v>
      </c>
    </row>
    <row r="12" spans="1:21" ht="20.100000000000001" customHeight="1" x14ac:dyDescent="0.2">
      <c r="A12" s="8">
        <v>1</v>
      </c>
      <c r="B12" s="18" t="s">
        <v>15</v>
      </c>
      <c r="C12" s="19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0.100000000000001" customHeight="1" x14ac:dyDescent="0.2">
      <c r="A13" s="10">
        <v>2</v>
      </c>
      <c r="B13" s="7" t="s">
        <v>19</v>
      </c>
      <c r="C13" s="20" t="e">
        <f>FEBRERO!#REF!</f>
        <v>#REF!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0.100000000000001" customHeight="1" x14ac:dyDescent="0.2">
      <c r="A14" s="10">
        <v>3</v>
      </c>
      <c r="B14" s="7" t="s">
        <v>26</v>
      </c>
      <c r="C14" s="20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0.100000000000001" customHeight="1" x14ac:dyDescent="0.2">
      <c r="A15" s="10">
        <v>4</v>
      </c>
      <c r="B15" s="7" t="s">
        <v>27</v>
      </c>
      <c r="C15" s="20" t="e">
        <f>ABRIL!#REF!</f>
        <v>#REF!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20.100000000000001" customHeight="1" x14ac:dyDescent="0.2">
      <c r="A16" s="10">
        <v>5</v>
      </c>
      <c r="B16" s="7" t="s">
        <v>28</v>
      </c>
      <c r="C16" s="20"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20.100000000000001" customHeight="1" x14ac:dyDescent="0.2">
      <c r="A17" s="25">
        <v>6</v>
      </c>
      <c r="B17" s="26" t="s">
        <v>29</v>
      </c>
      <c r="C17" s="27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20.100000000000001" customHeight="1" x14ac:dyDescent="0.2">
      <c r="A18" s="25">
        <v>7</v>
      </c>
      <c r="B18" s="26" t="s">
        <v>44</v>
      </c>
      <c r="C18" s="27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20.100000000000001" customHeight="1" x14ac:dyDescent="0.2">
      <c r="A19" s="25">
        <v>8</v>
      </c>
      <c r="B19" s="26" t="s">
        <v>46</v>
      </c>
      <c r="C19" s="27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0.100000000000001" customHeight="1" x14ac:dyDescent="0.2">
      <c r="A20" s="25">
        <v>9</v>
      </c>
      <c r="B20" s="26" t="s">
        <v>48</v>
      </c>
      <c r="C20" s="27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0.100000000000001" customHeight="1" x14ac:dyDescent="0.2">
      <c r="A21" s="25">
        <v>10</v>
      </c>
      <c r="B21" s="26" t="s">
        <v>49</v>
      </c>
      <c r="C21" s="27" t="e">
        <f>OCTUBRE!#REF!</f>
        <v>#REF!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20.100000000000001" customHeight="1" x14ac:dyDescent="0.2">
      <c r="A22" s="25">
        <v>11</v>
      </c>
      <c r="B22" s="26" t="s">
        <v>50</v>
      </c>
      <c r="C22" s="27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20.100000000000001" customHeight="1" thickBot="1" x14ac:dyDescent="0.25">
      <c r="A23" s="21">
        <v>12</v>
      </c>
      <c r="B23" s="22" t="s">
        <v>51</v>
      </c>
      <c r="C23" s="23">
        <f>DICIEMBRE!J16</f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5" spans="1:21" ht="12.75" x14ac:dyDescent="0.2">
      <c r="B25" s="9" t="s">
        <v>16</v>
      </c>
      <c r="C25" s="11" t="e">
        <f>SUM(C12:C23)</f>
        <v>#REF!</v>
      </c>
    </row>
  </sheetData>
  <mergeCells count="4">
    <mergeCell ref="B7:B8"/>
    <mergeCell ref="A1:D4"/>
    <mergeCell ref="A5:D5"/>
    <mergeCell ref="C7:C8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6"/>
  <sheetViews>
    <sheetView showGridLines="0" topLeftCell="A4" zoomScale="115" zoomScaleNormal="115" workbookViewId="0">
      <selection activeCell="G17" sqref="G17:I17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7109375" style="1" bestFit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12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2" thickBot="1" x14ac:dyDescent="0.25">
      <c r="H7" s="5"/>
    </row>
    <row r="8" spans="1:12" ht="15" customHeight="1" x14ac:dyDescent="0.2">
      <c r="H8" s="6"/>
      <c r="J8" s="39" t="s">
        <v>5</v>
      </c>
      <c r="K8" s="40"/>
      <c r="L8" s="43" t="s">
        <v>4</v>
      </c>
    </row>
    <row r="9" spans="1:12" ht="15.75" customHeight="1" thickBot="1" x14ac:dyDescent="0.25">
      <c r="D9" s="2"/>
      <c r="H9" s="6"/>
      <c r="J9" s="41"/>
      <c r="K9" s="42"/>
      <c r="L9" s="44"/>
    </row>
    <row r="10" spans="1:12" x14ac:dyDescent="0.2">
      <c r="H10" s="5"/>
    </row>
    <row r="11" spans="1:12" ht="12" thickBot="1" x14ac:dyDescent="0.25"/>
    <row r="12" spans="1:12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12" ht="32.25" customHeight="1" x14ac:dyDescent="0.2">
      <c r="A13" s="17">
        <v>1</v>
      </c>
      <c r="B13" s="24" t="s">
        <v>33</v>
      </c>
      <c r="C13" s="10" t="s">
        <v>34</v>
      </c>
      <c r="D13" s="74" t="s">
        <v>41</v>
      </c>
      <c r="E13" s="76">
        <v>42786</v>
      </c>
      <c r="F13" s="74" t="s">
        <v>42</v>
      </c>
      <c r="G13" s="78">
        <v>375</v>
      </c>
      <c r="H13" s="81">
        <v>0</v>
      </c>
      <c r="I13" s="81">
        <v>9280</v>
      </c>
      <c r="J13" s="81">
        <f t="shared" ref="J13" si="0">SUM(H13:I13)</f>
        <v>9280</v>
      </c>
      <c r="K13" s="78">
        <v>44224024</v>
      </c>
      <c r="L13" s="78" t="s">
        <v>23</v>
      </c>
    </row>
    <row r="14" spans="1:12" ht="32.25" customHeight="1" x14ac:dyDescent="0.2">
      <c r="A14" s="17">
        <v>2</v>
      </c>
      <c r="B14" s="24" t="s">
        <v>35</v>
      </c>
      <c r="C14" s="10" t="s">
        <v>36</v>
      </c>
      <c r="D14" s="75"/>
      <c r="E14" s="77"/>
      <c r="F14" s="75"/>
      <c r="G14" s="79"/>
      <c r="H14" s="82"/>
      <c r="I14" s="82"/>
      <c r="J14" s="82"/>
      <c r="K14" s="79"/>
      <c r="L14" s="79"/>
    </row>
    <row r="15" spans="1:12" ht="32.25" customHeight="1" x14ac:dyDescent="0.2">
      <c r="A15" s="17">
        <v>3</v>
      </c>
      <c r="B15" s="24" t="s">
        <v>39</v>
      </c>
      <c r="C15" s="10" t="s">
        <v>40</v>
      </c>
      <c r="D15" s="67"/>
      <c r="E15" s="65"/>
      <c r="F15" s="67"/>
      <c r="G15" s="80"/>
      <c r="H15" s="83"/>
      <c r="I15" s="83"/>
      <c r="J15" s="83"/>
      <c r="K15" s="80"/>
      <c r="L15" s="80"/>
    </row>
    <row r="16" spans="1:12" x14ac:dyDescent="0.2">
      <c r="B16" s="33"/>
      <c r="C16" s="33"/>
      <c r="D16" s="33"/>
      <c r="E16" s="33"/>
      <c r="F16" s="33"/>
    </row>
  </sheetData>
  <mergeCells count="14">
    <mergeCell ref="A1:L5"/>
    <mergeCell ref="A6:L6"/>
    <mergeCell ref="B16:F16"/>
    <mergeCell ref="J8:K9"/>
    <mergeCell ref="L8:L9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31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8:F18"/>
    <mergeCell ref="B13:L13"/>
    <mergeCell ref="A1:L5"/>
    <mergeCell ref="A6:L6"/>
    <mergeCell ref="J8:K9"/>
    <mergeCell ref="L8:L9"/>
    <mergeCell ref="B16:F16"/>
    <mergeCell ref="B17:F17"/>
  </mergeCells>
  <hyperlinks>
    <hyperlink ref="B13:L13" r:id="rId1" display="NO SE GENERARON GASTOS DE FUNCIONARIOS EN EL MES DE MARZ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4"/>
  <sheetViews>
    <sheetView showGridLines="0" zoomScale="115" zoomScaleNormal="115" workbookViewId="0">
      <selection activeCell="G15" sqref="G15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7109375" style="1" bestFit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30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6.25" customHeight="1" x14ac:dyDescent="0.2">
      <c r="A13" s="8">
        <v>1</v>
      </c>
      <c r="B13" s="12" t="s">
        <v>38</v>
      </c>
      <c r="C13" s="13" t="s">
        <v>37</v>
      </c>
      <c r="D13" s="12" t="s">
        <v>20</v>
      </c>
      <c r="E13" s="14">
        <v>42832</v>
      </c>
      <c r="F13" s="15" t="s">
        <v>21</v>
      </c>
      <c r="G13" s="15">
        <v>371</v>
      </c>
      <c r="H13" s="15" t="s">
        <v>22</v>
      </c>
      <c r="I13" s="16">
        <v>2197</v>
      </c>
      <c r="J13" s="16">
        <v>2197</v>
      </c>
      <c r="K13" s="15">
        <v>10003</v>
      </c>
      <c r="L13" s="14">
        <v>42850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">
      <c r="B14" s="33"/>
      <c r="C14" s="33"/>
      <c r="D14" s="33"/>
      <c r="E14" s="33"/>
      <c r="F14" s="33"/>
    </row>
  </sheetData>
  <mergeCells count="5">
    <mergeCell ref="B14:F14"/>
    <mergeCell ref="A1:L5"/>
    <mergeCell ref="A6:L6"/>
    <mergeCell ref="J8:K9"/>
    <mergeCell ref="L8:L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topLeftCell="A4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24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8:F18"/>
    <mergeCell ref="A1:L5"/>
    <mergeCell ref="A6:L6"/>
    <mergeCell ref="J8:K9"/>
    <mergeCell ref="L8:L9"/>
    <mergeCell ref="B16:F16"/>
    <mergeCell ref="B17:F17"/>
    <mergeCell ref="B13:L13"/>
  </mergeCells>
  <hyperlinks>
    <hyperlink ref="B13:L13" r:id="rId1" display="NO SE GENERARON GASTOS EN EL MES DE MAY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25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8:F18"/>
    <mergeCell ref="A1:L5"/>
    <mergeCell ref="A6:L6"/>
    <mergeCell ref="J8:K9"/>
    <mergeCell ref="L8:L9"/>
    <mergeCell ref="B16:F16"/>
    <mergeCell ref="B17:F17"/>
    <mergeCell ref="B13:L13"/>
  </mergeCells>
  <hyperlinks>
    <hyperlink ref="B13:L13" r:id="rId1" display="NO SE GENERARON GASTOS EN EL MES DE JUNI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43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7:F17"/>
    <mergeCell ref="B18:F18"/>
    <mergeCell ref="A1:L5"/>
    <mergeCell ref="A6:L6"/>
    <mergeCell ref="J8:K9"/>
    <mergeCell ref="L8:L9"/>
    <mergeCell ref="B13:L13"/>
    <mergeCell ref="B16:F16"/>
  </mergeCells>
  <hyperlinks>
    <hyperlink ref="B13:L13" r:id="rId1" display="NO SE GENERARON GASTOS EN EL MES DE JULI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45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7:F17"/>
    <mergeCell ref="B18:F18"/>
    <mergeCell ref="A1:L5"/>
    <mergeCell ref="A6:L6"/>
    <mergeCell ref="J8:K9"/>
    <mergeCell ref="L8:L9"/>
    <mergeCell ref="B13:L13"/>
    <mergeCell ref="B16:F16"/>
  </mergeCells>
  <hyperlinks>
    <hyperlink ref="B13:L13" r:id="rId1" display="NO SE GENERARON GASTOS EN EL MES DE AGOST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8"/>
  <sheetViews>
    <sheetView showGridLines="0" zoomScale="115" zoomScaleNormal="115" workbookViewId="0">
      <selection activeCell="A6" sqref="A6:L6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1" ht="11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1" ht="11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31" ht="18" x14ac:dyDescent="0.2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31" ht="12" thickBot="1" x14ac:dyDescent="0.25">
      <c r="H7" s="5"/>
    </row>
    <row r="8" spans="1:31" ht="15" customHeight="1" x14ac:dyDescent="0.2">
      <c r="H8" s="6"/>
      <c r="J8" s="39" t="s">
        <v>5</v>
      </c>
      <c r="K8" s="40"/>
      <c r="L8" s="43" t="s">
        <v>4</v>
      </c>
    </row>
    <row r="9" spans="1:31" ht="15.75" customHeight="1" thickBot="1" x14ac:dyDescent="0.25">
      <c r="D9" s="2"/>
      <c r="H9" s="6"/>
      <c r="J9" s="41"/>
      <c r="K9" s="42"/>
      <c r="L9" s="44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3" t="s">
        <v>0</v>
      </c>
      <c r="B12" s="3" t="s">
        <v>32</v>
      </c>
      <c r="C12" s="3" t="s">
        <v>17</v>
      </c>
      <c r="D12" s="3" t="s">
        <v>7</v>
      </c>
      <c r="E12" s="3" t="s">
        <v>8</v>
      </c>
      <c r="F12" s="3" t="s">
        <v>9</v>
      </c>
      <c r="G12" s="3" t="s">
        <v>2</v>
      </c>
      <c r="H12" s="3" t="s">
        <v>10</v>
      </c>
      <c r="I12" s="3" t="s">
        <v>11</v>
      </c>
      <c r="J12" s="3" t="s">
        <v>13</v>
      </c>
      <c r="K12" s="3" t="s">
        <v>1</v>
      </c>
      <c r="L12" s="3" t="s">
        <v>12</v>
      </c>
    </row>
    <row r="13" spans="1:31" ht="20.100000000000001" customHeight="1" x14ac:dyDescent="0.2">
      <c r="A13" s="8">
        <v>1</v>
      </c>
      <c r="B13" s="34" t="s">
        <v>56</v>
      </c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6" spans="1:31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</sheetData>
  <mergeCells count="8">
    <mergeCell ref="B17:F17"/>
    <mergeCell ref="B18:F18"/>
    <mergeCell ref="A1:L5"/>
    <mergeCell ref="A6:L6"/>
    <mergeCell ref="J8:K9"/>
    <mergeCell ref="L8:L9"/>
    <mergeCell ref="B13:L13"/>
    <mergeCell ref="B16:F16"/>
  </mergeCells>
  <hyperlinks>
    <hyperlink ref="B13:L13" r:id="rId1" display="NO SE GENERARON GASTOS EN EL MES DE AGOST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Chayin</cp:lastModifiedBy>
  <cp:lastPrinted>2016-05-11T17:02:30Z</cp:lastPrinted>
  <dcterms:created xsi:type="dcterms:W3CDTF">2013-01-25T17:26:00Z</dcterms:created>
  <dcterms:modified xsi:type="dcterms:W3CDTF">2018-12-30T20:46:22Z</dcterms:modified>
</cp:coreProperties>
</file>